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16.2.15\kasutajad\Piia Salundi\Desktop\"/>
    </mc:Choice>
  </mc:AlternateContent>
  <xr:revisionPtr revIDLastSave="0" documentId="8_{E2A7FA44-7760-4AB9-9A39-8D4814E5895A}" xr6:coauthVersionLast="47" xr6:coauthVersionMax="47" xr10:uidLastSave="{00000000-0000-0000-0000-000000000000}"/>
  <bookViews>
    <workbookView xWindow="5085" yWindow="330" windowWidth="23100" windowHeight="16605" xr2:uid="{00000000-000D-0000-FFFF-FFFF00000000}"/>
  </bookViews>
  <sheets>
    <sheet name="2. Tegevuste kava" sheetId="5" r:id="rId1"/>
    <sheet name="Leht1" sheetId="9" state="hidden" r:id="rId2"/>
  </sheets>
  <externalReferences>
    <externalReference r:id="rId3"/>
  </externalReferences>
  <definedNames>
    <definedName name="Rahastusallikas">#REF!</definedName>
    <definedName name="Vahendid">Leht1!$C$7:$C$15</definedName>
    <definedName name="x_y_100__x___noorte_arv__kes_osalevad_noorsootöös_y___kõikide_noorte_arv">'[1]3_Tulemusindikaatorid'!#REF!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5" l="1"/>
</calcChain>
</file>

<file path=xl/sharedStrings.xml><?xml version="1.0" encoding="utf-8"?>
<sst xmlns="http://schemas.openxmlformats.org/spreadsheetml/2006/main" count="243" uniqueCount="168">
  <si>
    <t>Võimaluste arv</t>
  </si>
  <si>
    <t>Piirkonna eesmärk</t>
  </si>
  <si>
    <t>Tegevuse sisu ja eesmärk</t>
  </si>
  <si>
    <t>Sihtgrupp</t>
  </si>
  <si>
    <t>Kaasatud partnerid</t>
  </si>
  <si>
    <t>Tegevuse algus</t>
  </si>
  <si>
    <t>Tegevuse lõpp</t>
  </si>
  <si>
    <t>Eelarve sisu</t>
  </si>
  <si>
    <t>Rahastusallikas</t>
  </si>
  <si>
    <t xml:space="preserve">Kitsaskoha kirjeldus </t>
  </si>
  <si>
    <t>Millal algavad tegevused/ rahastamin.</t>
  </si>
  <si>
    <t>Millal tegevused/rahastus lõppeb.</t>
  </si>
  <si>
    <t>Tegevus kitsaskoha lahendamiseks</t>
  </si>
  <si>
    <t>KOV vahendid</t>
  </si>
  <si>
    <t>HH/HT täiendav toetus</t>
  </si>
  <si>
    <t>ESF KOV KTG</t>
  </si>
  <si>
    <t>Varaait</t>
  </si>
  <si>
    <t>ANK konkurss</t>
  </si>
  <si>
    <t>Muud vahendid</t>
  </si>
  <si>
    <t>Õpilasmalevad</t>
  </si>
  <si>
    <t>Töösuvi</t>
  </si>
  <si>
    <t>Nopi üles</t>
  </si>
  <si>
    <t>Milliste vahendite toel planeeritakse tegevust ellu viia. Nimeta. Nt KOV eelarve, HH/HT täiendav toetus, ESF KOV, Varaait, ANK-ide projektikonkurss, muu projektikonkurss vms. Mitmest allikast rahastamise puhul soovitame täpsustada kulude lõikes rahastusallikad.</t>
  </si>
  <si>
    <t>7-19a</t>
  </si>
  <si>
    <t>Sindi Muusikakool</t>
  </si>
  <si>
    <t>vahendid, juhendaja tasu, transport</t>
  </si>
  <si>
    <t>Noortele kokanduse põhitõdede tutvustamine, kalkuleerimine, vahendite tutvustamine, erinevate maade köögid, toidukultuuri tutvustus. Eesmärk – kohapealsete huvitegevuste võimaluste mitmekesistamine</t>
  </si>
  <si>
    <t>Are Kool</t>
  </si>
  <si>
    <t>Vahendid, personalikulu ja juhendaja transport.</t>
  </si>
  <si>
    <t>Are Huvikeskus</t>
  </si>
  <si>
    <t>HH/HT täiendavad vahendid</t>
  </si>
  <si>
    <t>HH/HT täindavad vahendid</t>
  </si>
  <si>
    <t>Treening-vahendid, treeneri tasu, transport</t>
  </si>
  <si>
    <t xml:space="preserve">SINDI Mitmekesitada noorte võimalusi osaleda erinevates huviringides </t>
  </si>
  <si>
    <t>Tagada kõigile noortele võimalused osaleda huvihariduses ja -tegevuses</t>
  </si>
  <si>
    <t>Sauga ANK</t>
  </si>
  <si>
    <t>Sindi ANK</t>
  </si>
  <si>
    <t>juhendajate tasu, transport, vahendid</t>
  </si>
  <si>
    <t>Õpetajate tasu, vahendid</t>
  </si>
  <si>
    <t>Omavalitsus(ed):  TORI</t>
  </si>
  <si>
    <t>juhendajate tasud, hobutundide programmi maksumus ja vahendite soetamine</t>
  </si>
  <si>
    <t>MTÜ Viira Arendusselts</t>
  </si>
  <si>
    <t>TORI Loodud on võimalused noorte sporditreeninguteks</t>
  </si>
  <si>
    <t>Loodud on  huvihariduse ja -tegevuse fond, mis annab peredele võimaluse taotleda toetust, et noor saaks osaleda huvihariduses ja -huvitegevuses. Hüvitatakse vajalikke vahendeid ning laagrites, konkurssidel jne osalemist.</t>
  </si>
  <si>
    <t>Noorte lugemishuvi tekitamine läbi koostöö ja kaasaegsete võimaluste</t>
  </si>
  <si>
    <t>Tori valla raamatukogud</t>
  </si>
  <si>
    <t xml:space="preserve">TORI  Loodud on noorsootöö võimalused Jõesuu külamajja, toimuvad erinevad ringid ja noorte omaalgatust toetavad tegevused. </t>
  </si>
  <si>
    <t>Meisterdamine, loovtegevused, erinevate tehnikate ja vahendite kasutamine, näituste korraldamine koos noortega.</t>
  </si>
  <si>
    <t>vahendite soetamine, juhendaja tasu</t>
  </si>
  <si>
    <t>Olemas heade võimalustega köögid, kuid puudub rahaline võimalus ringi läbiviimiseks. Kokandusringid on väga populaarsed. Õpetatakse noortele igapäevaeluks vajalikke oskuseid, söögi valmistamist, kalkuleerimist jne.</t>
  </si>
  <si>
    <t>Vahendid, juhendaja tasu,  transport.</t>
  </si>
  <si>
    <t>Tantsuring on populaarne, oluline on tegevusega jätkata, et noored saaksid esinemiskogemuse ning uusi oskuseid.</t>
  </si>
  <si>
    <t>Vahendid, transport, juhendaja tasu.</t>
  </si>
  <si>
    <t>ARE bändiringi töö jätkamine ja arendamine.</t>
  </si>
  <si>
    <t>Maal elavate noorte silmaring ning võimalused on piiratud.</t>
  </si>
  <si>
    <t>Treeningud noortele, ettevalmistus võistlusteks, kehalise arengu toetamine läbi spordi, vahendite soetamine.</t>
  </si>
  <si>
    <t>KOKKU:</t>
  </si>
  <si>
    <t>SAUGA Noorte seas väga popularseks kujunenud kokandusringi tegevuste jätkamine</t>
  </si>
  <si>
    <t>SAUGA Pakkuda noortele käelist tegevust arendavaid võimalusi.</t>
  </si>
  <si>
    <t>SAUGA Pakkuda arenemisvõimalusi noortele DJ-le</t>
  </si>
  <si>
    <t>Puuduvad vajalikud vahendid ringi arendamiseks</t>
  </si>
  <si>
    <t>SINDI Võimaldada piirkonna noortel tegeleda keraamikaga</t>
  </si>
  <si>
    <t xml:space="preserve">Pakkuda noortele käelist tegevust läbi keraamika. </t>
  </si>
  <si>
    <t>Mudelautode detailide ostmine, mida noored kasutavad autode ehituseks ja paremate võistlusautode tegemisel</t>
  </si>
  <si>
    <r>
      <t xml:space="preserve">Piirkonna visioon: </t>
    </r>
    <r>
      <rPr>
        <b/>
        <sz val="12"/>
        <color theme="1" tint="0.499984740745262"/>
        <rFont val="Arial Narrow"/>
        <family val="2"/>
        <charset val="186"/>
      </rPr>
      <t xml:space="preserve"> Tori vald on noortesõbralik. Valla noortele pakutakse mitmekülgseid enesearendamise, kaasamise ja eestvedamise võimalusi. Valdkondlik töö ning koostöö vallas on hästi toimiv.</t>
    </r>
  </si>
  <si>
    <t>SINDI muusikakooli õpilastele  kaasaegsete õppevahendite soetamine, mobiilse õppe võimaldamine piirkondades</t>
  </si>
  <si>
    <t>vahendid, juhendaja tasu</t>
  </si>
  <si>
    <t>juhendaja tasu, vahendid</t>
  </si>
  <si>
    <t>Noorte seas on populaarne tegeleda keraamikaga, on oluline, et tegevus saaks jätkuda.</t>
  </si>
  <si>
    <t>Paljud noored, keda huvitab käeline tegevus. Pakkudes keraamikat saab kaasata sihtrühma, kellele meeldib omaette nokitseda.</t>
  </si>
  <si>
    <t>Tegevuse eesmärgiks on arendada piirkonna noorsootööd ja pakkuda noortele erinevaid võimalusi</t>
  </si>
  <si>
    <t xml:space="preserve">Robootikaga tegelejate huvigrupp on olemas, vajalik on tööd jätkata ja soetada uusi vahendeid. </t>
  </si>
  <si>
    <t>Tori vald</t>
  </si>
  <si>
    <t>Puudu on keraamikaringi tegevuseks vajalikest vahenditest ja juhendajatest.</t>
  </si>
  <si>
    <t>Muusikakool asub Sindis, huvilisi on ka teistes piirkondades, oluline on võimaldada mobiilset õpet ja soetada vajalikke vahendeid tegevuseks.</t>
  </si>
  <si>
    <t>Eesmärk on erinevate tegevuste ja võimaluste tutvustamine noortele, silmaringi ja oskuste avardamine.</t>
  </si>
  <si>
    <t xml:space="preserve">Populaarseks osutunud kokandusringis õpivad noored erinevaid oskuseid igapäevaeluks. menüüd koostama, kalkuleerima, toitu valmistama, serveerima ning ka ettevõtlust. </t>
  </si>
  <si>
    <t>Tori Hobusekasvandus Tori Põhikool</t>
  </si>
  <si>
    <t>MTÜ Tori Spordiklubi Tori Põhikool</t>
  </si>
  <si>
    <t>Are ANK</t>
  </si>
  <si>
    <t>Are ANK                  Suigu Noortetuba</t>
  </si>
  <si>
    <t>Tuua välja KOV välised partnerid, kes on tegevusega seotud (toetavad tegevust, aitavad korraldada , koostöö vms). Soovituslik</t>
  </si>
  <si>
    <t xml:space="preserve">Kitsaskoha kirjeldus, mis võimaldab kava lugejal mõista kitsaskoha sisu ning võimalikku konteksti </t>
  </si>
  <si>
    <r>
      <t>Tegevuse  nimetus peab väljendama tegevuse sisu</t>
    </r>
    <r>
      <rPr>
        <i/>
        <sz val="11"/>
        <color rgb="FFFF0000"/>
        <rFont val="Arial Narrow"/>
        <family val="2"/>
        <charset val="186"/>
      </rPr>
      <t/>
    </r>
  </si>
  <si>
    <t>Kirjeldage tegevuse sisu (kes ja kuidas teeb, milliseid vahendeid soetatakse, kuidas noored jõuavad tegevustesse)  ja eesmärki</t>
  </si>
  <si>
    <r>
      <t>Täiendavate võimaluste arv</t>
    </r>
    <r>
      <rPr>
        <sz val="11"/>
        <color rgb="FFFF0000"/>
        <rFont val="Arial Narrow"/>
        <family val="2"/>
        <charset val="186"/>
      </rPr>
      <t/>
    </r>
  </si>
  <si>
    <t>Jrk.nr</t>
  </si>
  <si>
    <t>Lisa</t>
  </si>
  <si>
    <t>toetus</t>
  </si>
  <si>
    <t>ARE Loodud on huviringid, mis arendavad noorte käelisi oskuseid, loomingulisust ja keskendumisvõimet</t>
  </si>
  <si>
    <t>Jõesuu külamaja on piirkonna noorsootöö seisukohast oluline koht, kus toimuvad mitmed erinevad huvitegevused maapiirkonna noortele.</t>
  </si>
  <si>
    <t>Alustatud on noorte jumpingu, sulgpalli ja võitluskunstide  treeningutega, millel on palju huvilisi ning tegevuste jätkumine on spordivõimaluste mitmekesistamise seisukohalt oluline.</t>
  </si>
  <si>
    <t>Kokandusring on populaarne, on oluline selle jätkamine Sindi ANK-s</t>
  </si>
  <si>
    <t>Jõesuu külamajas toimuvad noortele erinevad ringid ja töötoad</t>
  </si>
  <si>
    <t>Treeningud annavad noortele lisavõimalusi spordiga tegelemiseks oma kodukohas. Alad on populaarsed ja innovaatilised.</t>
  </si>
  <si>
    <t>Tantsuringi tegevuste läbiviimine, erinevate tantsustiilide õppimine, tantsukavade koostamine, esinemine, kostüümide ettevalmistamine.</t>
  </si>
  <si>
    <t xml:space="preserve"> Eesmärk on õpetada noortele  põhioskusi toidu valmistamisel, toidu serveerimist, kalkuleerimist ja ettevõtlikkust.</t>
  </si>
  <si>
    <t>Vajalik juurde hankida vahendid, et noored DJ-d saaksid tegutseda, võimalik koostööd teha teiste valla noortekeskustega, kaasata noori üle kogu valla</t>
  </si>
  <si>
    <t>Väärtustada muusikalist haridust. Pakkuda õppmisvõimalust kõikidele valla noortele.</t>
  </si>
  <si>
    <t>Tori valla peredel on  võimalus taotleda soodustusi, vahendeid jne. toetamaks noorte osalemist huvihariduses ja -tegevuses.</t>
  </si>
  <si>
    <t>Eelarve sisu lahti kirjutada</t>
  </si>
  <si>
    <t xml:space="preserve">ARE Pakkuda noortele erinevaid võimalusi spordiga tegelemiseks. </t>
  </si>
  <si>
    <t>Võimalused sporditreeninguteks on olemas, puudub regulaarsete treeningute rahastus erinevatele huvigruppidele.</t>
  </si>
  <si>
    <t>Teadmised loodusest on igale noorele inimesele vajalikud. Looduses viibimine ja teadmised ümbritsevast tasakaalustavad kindlasti ka noorte vaimset tervist.</t>
  </si>
  <si>
    <t>10 - 13a</t>
  </si>
  <si>
    <t>Eelarve 2024. aastal (eurodes)</t>
  </si>
  <si>
    <t>ARE Pakkuda noortele käelist tegevust arendavaid võimalusi.</t>
  </si>
  <si>
    <t>Vahendid, juhendaja</t>
  </si>
  <si>
    <t>Anda noortele võimalus osaleda Soundworldi töötubades</t>
  </si>
  <si>
    <t>juhendaja tasu, transport</t>
  </si>
  <si>
    <t>Rakendunud on uus noorsootöö mudel, mida on oluline jätkata. Soundworld - muusika tegemine ilma instrumenti kasutamata.</t>
  </si>
  <si>
    <t>Soundworldi töötubadeks on võimalused loodud, oluline on tegevust jätkata.</t>
  </si>
  <si>
    <t>Raamatukogudes toimuvad huviringid ja erinevad kohtumised kirjanike ja avaliku elu tegelastega, mis kaasavad noori ja tekitavad lugemishuvi.</t>
  </si>
  <si>
    <t>Luuakse koostöövõimalused piirkondade raamatukogude ja noorte vahel, et tekitada lugemishuvi ning tutvustada noortele kirjanikke, nende tegevusi, korraldada huviringe ja teemaüritusi.</t>
  </si>
  <si>
    <t>Hobutundide huviringis õpivad noored hobust tundma, saavad teadmisi loomade elust, hooldamisest.ja ratsutamisest. Huviringid sisaldavad nii teooriat kui praktikat ning on olulised ka piirkonna ajaloo õpetamise ja väärtustamise seisukohast.</t>
  </si>
  <si>
    <t>TORI Loodud on võimalused huvitegevuse alaseks tööks Tori Hobusekasvandusega, et kohalikel noortel oleks võimalus kokku puutuda hobustega (hoolitsemine, ratsutamine jne.)</t>
  </si>
  <si>
    <t>Alates 2017 lõpust alustati koostööd ning õpilastel on võimalus osaleda hobutundide huviringides, need on muutunud väga populaarseteks ja vajalik on tegevusi jätkata.</t>
  </si>
  <si>
    <t>Huvihariduse ja huvitegevuse kava 01.01.2025-31.12.2025</t>
  </si>
  <si>
    <t xml:space="preserve">TORI Loodud on võimalused noorte üldpädevuste ja silmaringi arendamiseks. </t>
  </si>
  <si>
    <t>Tegevuse eesmärgiks on arendada piirkonna noorsootööd ja pakkuda noortele erinevaid võimalusi. Päästeringi näol on tegemist uudse võimalusega kohalikele noortele.</t>
  </si>
  <si>
    <t>Taali VPK</t>
  </si>
  <si>
    <t>transport</t>
  </si>
  <si>
    <t>Tagades huviringide mitmekesisust ning juba käivitunud huvitegevuste jätkamist ja noorte arengut ning valikuvõimalusi. Loovringide tegevus jätkub   Suigu Noortetoas. Erinevates tehnikates meisterdamised, puutöö jne.</t>
  </si>
  <si>
    <t>Loovring</t>
  </si>
  <si>
    <t>Tagades huviringide mitmekesisust ning juba käivitunud huvitegevuste jätkamist ja noorte arengut ning valikuvõimalusi.Taali vabatahtliku päästekomando noorteringi jõuavad lapsed ja noored läbi erinevate kanalite. Tehakse  ennetusüritusi ja koostööd erinevate asutustega. Eesmärk on noortes tekitada huvi heaolu ja turvalisuse teemadel. Koostöö Pärnu kutseliste päästjatega.</t>
  </si>
  <si>
    <t>Päästering</t>
  </si>
  <si>
    <t xml:space="preserve">Jumping, sulgpall </t>
  </si>
  <si>
    <t>Hobutunnid Tori Hobusekasvanduses</t>
  </si>
  <si>
    <t>Kokandus</t>
  </si>
  <si>
    <t>Robootika</t>
  </si>
  <si>
    <t>Bändiring</t>
  </si>
  <si>
    <t>Võrkpall, sulgpall</t>
  </si>
  <si>
    <t>Loodusring</t>
  </si>
  <si>
    <t>Keraamika</t>
  </si>
  <si>
    <t xml:space="preserve">Huvihariduse ja -tegevuse toetusfond </t>
  </si>
  <si>
    <t>Soundworldi töötoad</t>
  </si>
  <si>
    <t>Koostöö Tori valla raamatukoguga</t>
  </si>
  <si>
    <t>Koostöö Sindi Muusikakooliga, mobiilne juhendaja, vahendid</t>
  </si>
  <si>
    <t>Viiakse läbi Are kooli juures 2x nädalas. Noored saavad peale tunde osaleda robootika tegevustes ja ka informaatika tegevus.Toimuvad ka erinevad võistlused enda proovilepanekuks.</t>
  </si>
  <si>
    <t xml:space="preserve">Are piirkonnas on see ring juba mitmeid aastaid toiminud ja oluline koht noortel omavaheliseks suhtlemiseks ja loominguliseks tegevuseks,samuti esinemisjulguse arendamine ja positiivsed emotsioonid. </t>
  </si>
  <si>
    <t xml:space="preserve"> Erinevates vanusegruppides lastele on loodud võimalus pillidega tutvumiseks, muusika mängimiseks ja loomiseks ning esinemiseks. Pille ja varustust tellitaks Saksamaalt või kohalikest veebikauplustest. Lisame eneseväljenduse võimalustele veel ühe mõõtme, mis aitab noort enesereguleerimisel ja enese leidmisel.</t>
  </si>
  <si>
    <t>ARE Eesmärk on Are ja Suigu piirkonnas kokandushuvilisel lastel võimaldada kokandusega tegeleda.</t>
  </si>
  <si>
    <t>ARE Eesmärk on lastele ja nortele looduse mõistmise võimaldamine, silmaringi avardamine, loodushoiu ja ökoloogilise maailmapildi tähtsuse teadvustamine.</t>
  </si>
  <si>
    <t xml:space="preserve"> Juba toimiv loodusring võimaldab Are piirkonna lastele looduse tasakaalu hoidmisest parema pildi saada</t>
  </si>
  <si>
    <t>ARE Eesmärka Are piirkonna noortele loomingulise eneseväljenduse,arengu ja tegevuste võimaldamine.</t>
  </si>
  <si>
    <t xml:space="preserve">Loominguline tegevus rahulikus keskkonnas soodustab noortel enesereguleerimist ja enese väljendamist. </t>
  </si>
  <si>
    <t>Kunstiring</t>
  </si>
  <si>
    <t>Noortele on loodud võimalused enesearenguks, loominguliseks tegevusteks, lõõgastavateks tegevusteks ja sotsiaalsete oskuste arendamiseks.Värvide tundma õppimine ning  julgus ennast väljendada.</t>
  </si>
  <si>
    <t>SINDI Võimaldada piirkonna noortel tegeleda ainulaadse huviringiga, automudelismiga.  Parandada  mudelspordi ringi tehnilisi tingimusi</t>
  </si>
  <si>
    <t>Mudelspordi tehnilise baasi ja võimaluste vähesus.</t>
  </si>
  <si>
    <t>Automudelismi ring</t>
  </si>
  <si>
    <t>Kokandusring ja töötoad</t>
  </si>
  <si>
    <r>
      <t xml:space="preserve">ARE </t>
    </r>
    <r>
      <rPr>
        <sz val="10"/>
        <rFont val="Arial Narrow"/>
        <family val="2"/>
      </rPr>
      <t xml:space="preserve">Loodud võimalused huvitegevuse korras tegeleda robootikaga, et anda tehniliselt taiplikele noortele võimalus oma silmaringi avardada ja uusi oskusi õppida. </t>
    </r>
  </si>
  <si>
    <t>Meistrite töötoad</t>
  </si>
  <si>
    <t>Rahvatants, showtants</t>
  </si>
  <si>
    <t>Podcasti töötoad</t>
  </si>
  <si>
    <t>DJ ring</t>
  </si>
  <si>
    <t xml:space="preserve">SAUGA Eesmärk on mitmekesistada liikumisharrastusi ja edendada aktiivset eluviisi noorte seas. </t>
  </si>
  <si>
    <t>Oluline on liikumisharrastuste jätkamine ja noortes harjumuse tekitamine, vajalikud on nii vahendid kui head juhendajad.</t>
  </si>
  <si>
    <t>Sporditegevused (jõusaal, pallimängud)</t>
  </si>
  <si>
    <t>Eesmärk on soodustada noorte liikumisharrastust ja aktiivset ning tervislikku eluviisi.</t>
  </si>
  <si>
    <t>SAUGA Eesmärk on mitmekesistada liikumisharrastusi ja edendada aktiivset eluviisi noorte seas.</t>
  </si>
  <si>
    <t>SAUGA Eesmärk on arendada noorte silmaringi, erinevate teematöötubade ja tegevuste tutvustamine ja läbiviimine piirkonnas.</t>
  </si>
  <si>
    <t>SAUGA Eesmärk on arendada ja kaasajastada eneseväljendamise ja koostöö oskuseid.</t>
  </si>
  <si>
    <t>Podcastide korraldamiseks on vajalikud kaasaegsed vahendid ja oskuslikud juhendajad.</t>
  </si>
  <si>
    <t>Õpetada kasutama erinevaid tehnilisi vahendeid, arendada eneseväljendust, meeskonnatööd ja teisi olulisi pädevusi.</t>
  </si>
  <si>
    <t>Tori Vallavalitsuse 15.01.2025 korraldusele nr 14</t>
  </si>
  <si>
    <r>
      <t xml:space="preserve">15.01.2025 korraldusele </t>
    </r>
    <r>
      <rPr>
        <sz val="11"/>
        <rFont val="Calibri"/>
        <family val="2"/>
        <scheme val="minor"/>
      </rPr>
      <t>nr 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</si>
</sst>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sz val="12"/>
      <color theme="1"/>
      <name val="Arial Narrow"/>
      <family val="2"/>
      <charset val="186"/>
    </font>
    <font>
      <sz val="10"/>
      <color theme="1"/>
      <name val="Arial"/>
      <family val="2"/>
      <charset val="186"/>
    </font>
    <font>
      <sz val="10"/>
      <color theme="1"/>
      <name val="Arial Narrow"/>
      <family val="2"/>
      <charset val="186"/>
    </font>
    <font>
      <b/>
      <sz val="14"/>
      <color theme="1"/>
      <name val="Arial Narrow"/>
      <family val="2"/>
      <charset val="186"/>
    </font>
    <font>
      <b/>
      <sz val="10"/>
      <color theme="1"/>
      <name val="Arial Narrow"/>
      <family val="2"/>
      <charset val="186"/>
    </font>
    <font>
      <sz val="11"/>
      <color theme="1"/>
      <name val="Calibri"/>
      <family val="2"/>
      <scheme val="minor"/>
    </font>
    <font>
      <sz val="11"/>
      <name val="Calibri"/>
      <family val="2"/>
      <charset val="186"/>
      <scheme val="minor"/>
    </font>
    <font>
      <b/>
      <sz val="14"/>
      <name val="Arial Narrow"/>
      <family val="2"/>
      <charset val="186"/>
    </font>
    <font>
      <sz val="12"/>
      <name val="Arial Narrow"/>
      <family val="2"/>
      <charset val="186"/>
    </font>
    <font>
      <b/>
      <sz val="10"/>
      <name val="Arial Narrow"/>
      <family val="2"/>
      <charset val="186"/>
    </font>
    <font>
      <sz val="11"/>
      <color rgb="FFFF0000"/>
      <name val="Arial Narrow"/>
      <family val="2"/>
      <charset val="186"/>
    </font>
    <font>
      <i/>
      <sz val="11"/>
      <color rgb="FFFF0000"/>
      <name val="Arial Narrow"/>
      <family val="2"/>
      <charset val="186"/>
    </font>
    <font>
      <b/>
      <sz val="12"/>
      <name val="Arial Narrow"/>
      <family val="2"/>
      <charset val="186"/>
    </font>
    <font>
      <sz val="12"/>
      <color theme="1"/>
      <name val="Calibri"/>
      <family val="2"/>
      <charset val="186"/>
      <scheme val="minor"/>
    </font>
    <font>
      <b/>
      <sz val="12"/>
      <color theme="1"/>
      <name val="Arial Narrow"/>
      <family val="2"/>
      <charset val="186"/>
    </font>
    <font>
      <sz val="12"/>
      <name val="Calibri"/>
      <family val="2"/>
      <charset val="186"/>
      <scheme val="minor"/>
    </font>
    <font>
      <b/>
      <sz val="12"/>
      <color theme="1" tint="0.499984740745262"/>
      <name val="Arial Narrow"/>
      <family val="2"/>
      <charset val="186"/>
    </font>
    <font>
      <b/>
      <sz val="14"/>
      <color theme="1"/>
      <name val="Calibri"/>
      <family val="2"/>
      <charset val="186"/>
      <scheme val="minor"/>
    </font>
    <font>
      <b/>
      <u/>
      <sz val="12"/>
      <name val="Arial Narrow"/>
      <family val="2"/>
      <charset val="186"/>
    </font>
    <font>
      <b/>
      <sz val="16"/>
      <name val="Arial Narrow"/>
      <family val="2"/>
      <charset val="186"/>
    </font>
    <font>
      <sz val="10"/>
      <name val="Arial Narrow"/>
      <family val="2"/>
      <charset val="186"/>
    </font>
    <font>
      <b/>
      <sz val="10"/>
      <color theme="1"/>
      <name val="Calibri"/>
      <family val="2"/>
      <scheme val="minor"/>
    </font>
    <font>
      <sz val="11"/>
      <color theme="1"/>
      <name val="Calibri"/>
      <family val="2"/>
    </font>
    <font>
      <sz val="11"/>
      <color rgb="FF000000"/>
      <name val="Times New Roman"/>
      <family val="1"/>
    </font>
    <font>
      <sz val="10"/>
      <name val="Arial Narrow"/>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2" fillId="0" borderId="0"/>
    <xf numFmtId="0" fontId="6" fillId="0" borderId="0"/>
  </cellStyleXfs>
  <cellXfs count="64">
    <xf numFmtId="0" fontId="0" fillId="0" borderId="0" xfId="0"/>
    <xf numFmtId="0" fontId="7" fillId="2" borderId="0" xfId="0" applyFont="1" applyFill="1"/>
    <xf numFmtId="0" fontId="1" fillId="0" borderId="0" xfId="0" applyFont="1"/>
    <xf numFmtId="0" fontId="1" fillId="0" borderId="0" xfId="0" applyFont="1" applyAlignment="1">
      <alignment wrapText="1"/>
    </xf>
    <xf numFmtId="0" fontId="14" fillId="0" borderId="0" xfId="0" applyFont="1"/>
    <xf numFmtId="0" fontId="9" fillId="2" borderId="0" xfId="0" applyFont="1" applyFill="1"/>
    <xf numFmtId="0" fontId="16" fillId="2" borderId="0" xfId="0" applyFont="1" applyFill="1"/>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3" fillId="4"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8" fillId="0" borderId="0" xfId="0" applyFont="1"/>
    <xf numFmtId="0" fontId="4" fillId="0" borderId="1" xfId="0" applyFont="1" applyBorder="1"/>
    <xf numFmtId="0" fontId="13"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21"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wrapText="1"/>
    </xf>
    <xf numFmtId="0" fontId="3" fillId="0" borderId="0" xfId="0" applyFont="1" applyAlignment="1">
      <alignment horizontal="right" wrapText="1"/>
    </xf>
    <xf numFmtId="0" fontId="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17" fontId="5" fillId="4" borderId="1" xfId="0" applyNumberFormat="1" applyFont="1" applyFill="1" applyBorder="1" applyAlignment="1">
      <alignment horizontal="left" vertical="center" wrapText="1"/>
    </xf>
    <xf numFmtId="0" fontId="21" fillId="0" borderId="1" xfId="0" applyFont="1" applyBorder="1" applyAlignment="1">
      <alignment horizontal="left" vertical="top" wrapText="1"/>
    </xf>
    <xf numFmtId="0" fontId="21" fillId="2" borderId="1" xfId="0" applyFont="1" applyFill="1" applyBorder="1" applyAlignment="1">
      <alignment horizontal="left" vertical="top" wrapText="1"/>
    </xf>
    <xf numFmtId="0" fontId="21" fillId="0" borderId="1" xfId="0" applyFont="1" applyBorder="1" applyAlignment="1">
      <alignment horizontal="left" vertical="top"/>
    </xf>
    <xf numFmtId="17" fontId="21" fillId="0" borderId="1" xfId="0" applyNumberFormat="1" applyFont="1" applyBorder="1" applyAlignment="1">
      <alignment horizontal="left" vertical="top"/>
    </xf>
    <xf numFmtId="1" fontId="21" fillId="0" borderId="1" xfId="0" applyNumberFormat="1" applyFont="1" applyBorder="1" applyAlignment="1">
      <alignment horizontal="left" vertical="top"/>
    </xf>
    <xf numFmtId="0" fontId="3"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1" xfId="0" applyFont="1" applyBorder="1" applyAlignment="1">
      <alignment vertical="top" wrapText="1"/>
    </xf>
    <xf numFmtId="0" fontId="21" fillId="0" borderId="1" xfId="0" applyFont="1" applyBorder="1" applyAlignment="1">
      <alignment horizontal="center" vertical="top" wrapText="1"/>
    </xf>
    <xf numFmtId="17" fontId="21" fillId="0" borderId="1" xfId="0" applyNumberFormat="1" applyFont="1" applyBorder="1" applyAlignment="1">
      <alignment horizontal="center" vertical="top"/>
    </xf>
    <xf numFmtId="0" fontId="3" fillId="0" borderId="1" xfId="0" applyFont="1" applyBorder="1" applyAlignment="1">
      <alignment horizontal="left" vertical="top"/>
    </xf>
    <xf numFmtId="17" fontId="3" fillId="0" borderId="1" xfId="0" applyNumberFormat="1" applyFont="1" applyBorder="1" applyAlignment="1">
      <alignment horizontal="left" vertical="top"/>
    </xf>
    <xf numFmtId="1" fontId="3" fillId="0" borderId="1" xfId="0" applyNumberFormat="1" applyFont="1" applyBorder="1" applyAlignment="1">
      <alignment horizontal="left" vertical="top"/>
    </xf>
    <xf numFmtId="0" fontId="5" fillId="0" borderId="1" xfId="0" applyFont="1" applyBorder="1" applyAlignment="1">
      <alignment vertical="center" wrapText="1"/>
    </xf>
    <xf numFmtId="0" fontId="5" fillId="0" borderId="1" xfId="0" applyFont="1" applyBorder="1"/>
    <xf numFmtId="0" fontId="10" fillId="2" borderId="1" xfId="0" applyFont="1" applyFill="1" applyBorder="1"/>
    <xf numFmtId="1" fontId="22" fillId="0" borderId="1" xfId="0" applyNumberFormat="1" applyFont="1" applyBorder="1"/>
    <xf numFmtId="0" fontId="3" fillId="4" borderId="1" xfId="0" applyFont="1" applyFill="1" applyBorder="1" applyAlignment="1">
      <alignment horizontal="right"/>
    </xf>
    <xf numFmtId="0" fontId="3" fillId="0" borderId="1" xfId="0" applyFont="1" applyBorder="1" applyAlignment="1">
      <alignment horizontal="right" vertical="center" wrapText="1"/>
    </xf>
    <xf numFmtId="0" fontId="21" fillId="0" borderId="1" xfId="0" applyFont="1" applyBorder="1" applyAlignment="1">
      <alignment horizontal="right" vertical="center" wrapText="1"/>
    </xf>
    <xf numFmtId="0" fontId="24" fillId="0" borderId="0" xfId="0" applyFont="1" applyAlignment="1">
      <alignment horizontal="justify" vertical="center"/>
    </xf>
    <xf numFmtId="0" fontId="23" fillId="0" borderId="0" xfId="0" applyFont="1" applyAlignment="1">
      <alignment vertical="center"/>
    </xf>
    <xf numFmtId="14" fontId="0" fillId="0" borderId="0" xfId="0" applyNumberFormat="1"/>
    <xf numFmtId="0" fontId="25"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7" fillId="0" borderId="0" xfId="0" applyFont="1"/>
    <xf numFmtId="0" fontId="9" fillId="0" borderId="1" xfId="0" applyFont="1" applyBorder="1"/>
    <xf numFmtId="0" fontId="9" fillId="0" borderId="1" xfId="0" applyFont="1" applyBorder="1" applyAlignment="1">
      <alignment horizontal="left" vertical="top"/>
    </xf>
    <xf numFmtId="16" fontId="21" fillId="0" borderId="1" xfId="0" applyNumberFormat="1" applyFont="1" applyBorder="1" applyAlignment="1">
      <alignment horizontal="left" vertical="top"/>
    </xf>
    <xf numFmtId="0" fontId="10" fillId="0" borderId="4" xfId="0" applyFont="1" applyBorder="1" applyAlignment="1">
      <alignment horizontal="left" wrapText="1"/>
    </xf>
    <xf numFmtId="0" fontId="10" fillId="0" borderId="5" xfId="0" applyFont="1" applyBorder="1" applyAlignment="1">
      <alignment horizontal="left"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2" xfId="0" applyFont="1" applyBorder="1" applyAlignment="1">
      <alignment horizontal="left" vertical="top" wrapText="1"/>
    </xf>
    <xf numFmtId="0" fontId="15" fillId="0" borderId="10" xfId="0" applyFont="1" applyBorder="1" applyAlignment="1">
      <alignment horizontal="left" vertical="top" wrapText="1"/>
    </xf>
    <xf numFmtId="0" fontId="20" fillId="2" borderId="3" xfId="0" applyFont="1" applyFill="1" applyBorder="1" applyAlignment="1">
      <alignment horizontal="center"/>
    </xf>
    <xf numFmtId="0" fontId="0" fillId="0" borderId="3" xfId="0" applyBorder="1" applyAlignment="1">
      <alignment horizontal="center"/>
    </xf>
  </cellXfs>
  <cellStyles count="3">
    <cellStyle name="Normaallaad 2" xfId="1" xr:uid="{00000000-0005-0000-0000-000001000000}"/>
    <cellStyle name="Normaallaad 3" xfId="2"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i.Nolvak/Dropbox/ENTK/Kiri%20KOVidele/Viljandimaa%20TP/koolitus/ESF%20KOV%20koost&#246;&#246;grupi%20NT%20&#252;histegevuskava%20vorm%202016%20eeln&#245;u%20Viljndi%20KT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KTG profiil arvudes"/>
      <sheetName val="2_KTG NT hetkeseis"/>
      <sheetName val="3_Tulemusindikaatorid"/>
      <sheetName val="analüütika"/>
      <sheetName val="4_Eelarve"/>
      <sheetName val="5_Ühistegevuskava"/>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2"/>
  <sheetViews>
    <sheetView tabSelected="1" zoomScale="130" zoomScaleNormal="130" workbookViewId="0">
      <selection activeCell="A3" sqref="A3:H3"/>
    </sheetView>
  </sheetViews>
  <sheetFormatPr defaultRowHeight="15" x14ac:dyDescent="0.25"/>
  <cols>
    <col min="1" max="1" width="4.5703125" customWidth="1"/>
    <col min="2" max="2" width="19.42578125" customWidth="1"/>
    <col min="3" max="3" width="20" style="1" customWidth="1"/>
    <col min="4" max="4" width="18.42578125" style="1" customWidth="1"/>
    <col min="5" max="5" width="19.85546875" customWidth="1"/>
    <col min="6" max="6" width="13" customWidth="1"/>
    <col min="7" max="7" width="15.5703125" customWidth="1"/>
    <col min="8" max="8" width="11" customWidth="1"/>
    <col min="9" max="9" width="17" hidden="1" customWidth="1"/>
    <col min="10" max="10" width="10.42578125" hidden="1" customWidth="1"/>
    <col min="11" max="12" width="14.42578125" customWidth="1"/>
    <col min="13" max="13" width="21.42578125" hidden="1" customWidth="1"/>
  </cols>
  <sheetData>
    <row r="1" spans="1:13" x14ac:dyDescent="0.25">
      <c r="G1" s="45" t="s">
        <v>87</v>
      </c>
    </row>
    <row r="2" spans="1:13" ht="18.600000000000001" customHeight="1" x14ac:dyDescent="0.25">
      <c r="G2" s="46" t="s">
        <v>166</v>
      </c>
      <c r="H2" s="47" t="s">
        <v>167</v>
      </c>
    </row>
    <row r="3" spans="1:13" ht="42.6" customHeight="1" thickBot="1" x14ac:dyDescent="0.35">
      <c r="A3" s="62" t="s">
        <v>117</v>
      </c>
      <c r="B3" s="63"/>
      <c r="C3" s="63"/>
      <c r="D3" s="63"/>
      <c r="E3" s="63"/>
      <c r="F3" s="63"/>
      <c r="G3" s="63"/>
      <c r="H3" s="63"/>
      <c r="I3" s="16"/>
      <c r="J3" s="16"/>
      <c r="K3" s="17"/>
      <c r="L3" s="18"/>
      <c r="M3" s="2"/>
    </row>
    <row r="4" spans="1:13" ht="16.5" customHeight="1" thickBot="1" x14ac:dyDescent="0.3">
      <c r="A4" s="54" t="s">
        <v>39</v>
      </c>
      <c r="B4" s="54"/>
      <c r="C4" s="54"/>
      <c r="D4" s="54"/>
      <c r="E4" s="54"/>
      <c r="F4" s="54"/>
      <c r="G4" s="54"/>
      <c r="H4" s="55"/>
      <c r="I4" s="19"/>
      <c r="J4" s="19"/>
      <c r="K4" s="17"/>
      <c r="L4" s="18"/>
      <c r="M4" s="2"/>
    </row>
    <row r="5" spans="1:13" ht="15.75" x14ac:dyDescent="0.25">
      <c r="A5" s="56" t="s">
        <v>64</v>
      </c>
      <c r="B5" s="57"/>
      <c r="C5" s="57"/>
      <c r="D5" s="57"/>
      <c r="E5" s="57"/>
      <c r="F5" s="57"/>
      <c r="G5" s="57"/>
      <c r="H5" s="58"/>
      <c r="I5" s="19"/>
      <c r="J5" s="19"/>
      <c r="K5" s="20"/>
      <c r="L5" s="21"/>
      <c r="M5" s="3"/>
    </row>
    <row r="6" spans="1:13" ht="15.75" x14ac:dyDescent="0.25">
      <c r="A6" s="59"/>
      <c r="B6" s="60"/>
      <c r="C6" s="60"/>
      <c r="D6" s="60"/>
      <c r="E6" s="60"/>
      <c r="F6" s="60"/>
      <c r="G6" s="60"/>
      <c r="H6" s="61"/>
      <c r="I6" s="19"/>
      <c r="J6" s="19"/>
      <c r="K6" s="20"/>
      <c r="L6" s="21"/>
      <c r="M6" s="3"/>
    </row>
    <row r="7" spans="1:13" s="11" customFormat="1" ht="47.25" x14ac:dyDescent="0.3">
      <c r="A7" s="13" t="s">
        <v>86</v>
      </c>
      <c r="B7" s="13" t="s">
        <v>1</v>
      </c>
      <c r="C7" s="14" t="s">
        <v>9</v>
      </c>
      <c r="D7" s="14" t="s">
        <v>12</v>
      </c>
      <c r="E7" s="14" t="s">
        <v>2</v>
      </c>
      <c r="F7" s="15" t="s">
        <v>3</v>
      </c>
      <c r="G7" s="13" t="s">
        <v>4</v>
      </c>
      <c r="H7" s="14" t="s">
        <v>0</v>
      </c>
      <c r="I7" s="13" t="s">
        <v>5</v>
      </c>
      <c r="J7" s="13" t="s">
        <v>6</v>
      </c>
      <c r="K7" s="13" t="s">
        <v>7</v>
      </c>
      <c r="L7" s="13">
        <v>2025</v>
      </c>
      <c r="M7" s="10" t="s">
        <v>8</v>
      </c>
    </row>
    <row r="8" spans="1:13" ht="123.75" customHeight="1" x14ac:dyDescent="0.25">
      <c r="A8" s="42"/>
      <c r="B8" s="22" t="s">
        <v>1</v>
      </c>
      <c r="C8" s="23" t="s">
        <v>82</v>
      </c>
      <c r="D8" s="22" t="s">
        <v>83</v>
      </c>
      <c r="E8" s="22" t="s">
        <v>84</v>
      </c>
      <c r="F8" s="24"/>
      <c r="G8" s="22" t="s">
        <v>81</v>
      </c>
      <c r="H8" s="22" t="s">
        <v>85</v>
      </c>
      <c r="I8" s="23" t="s">
        <v>10</v>
      </c>
      <c r="J8" s="23" t="s">
        <v>11</v>
      </c>
      <c r="K8" s="22" t="s">
        <v>100</v>
      </c>
      <c r="L8" s="22" t="s">
        <v>105</v>
      </c>
      <c r="M8" s="9" t="s">
        <v>22</v>
      </c>
    </row>
    <row r="9" spans="1:13" s="50" customFormat="1" ht="147.75" customHeight="1" x14ac:dyDescent="0.25">
      <c r="A9" s="44">
        <v>1</v>
      </c>
      <c r="B9" s="25" t="s">
        <v>115</v>
      </c>
      <c r="C9" s="26" t="s">
        <v>116</v>
      </c>
      <c r="D9" s="25" t="s">
        <v>127</v>
      </c>
      <c r="E9" s="25" t="s">
        <v>114</v>
      </c>
      <c r="F9" s="25" t="s">
        <v>104</v>
      </c>
      <c r="G9" s="25" t="s">
        <v>77</v>
      </c>
      <c r="H9" s="27">
        <v>1</v>
      </c>
      <c r="I9" s="28">
        <v>43466</v>
      </c>
      <c r="J9" s="28">
        <v>43800</v>
      </c>
      <c r="K9" s="25" t="s">
        <v>40</v>
      </c>
      <c r="L9" s="29">
        <v>9880</v>
      </c>
      <c r="M9" s="7" t="s">
        <v>14</v>
      </c>
    </row>
    <row r="10" spans="1:13" s="50" customFormat="1" ht="76.5" x14ac:dyDescent="0.25">
      <c r="A10" s="44">
        <v>2</v>
      </c>
      <c r="B10" s="32" t="s">
        <v>46</v>
      </c>
      <c r="C10" s="26" t="s">
        <v>90</v>
      </c>
      <c r="D10" s="25" t="s">
        <v>93</v>
      </c>
      <c r="E10" s="25" t="s">
        <v>70</v>
      </c>
      <c r="F10" s="27" t="s">
        <v>23</v>
      </c>
      <c r="G10" s="31" t="s">
        <v>41</v>
      </c>
      <c r="H10" s="27">
        <v>1</v>
      </c>
      <c r="I10" s="34">
        <v>43466</v>
      </c>
      <c r="J10" s="34">
        <v>43800</v>
      </c>
      <c r="K10" s="33" t="s">
        <v>25</v>
      </c>
      <c r="L10" s="29">
        <v>5000</v>
      </c>
      <c r="M10" s="51" t="s">
        <v>14</v>
      </c>
    </row>
    <row r="11" spans="1:13" s="50" customFormat="1" ht="114.75" x14ac:dyDescent="0.25">
      <c r="A11" s="44">
        <v>3</v>
      </c>
      <c r="B11" s="32" t="s">
        <v>42</v>
      </c>
      <c r="C11" s="26" t="s">
        <v>91</v>
      </c>
      <c r="D11" s="25" t="s">
        <v>126</v>
      </c>
      <c r="E11" s="25" t="s">
        <v>94</v>
      </c>
      <c r="F11" s="27" t="s">
        <v>23</v>
      </c>
      <c r="G11" s="25" t="s">
        <v>78</v>
      </c>
      <c r="H11" s="27">
        <v>1</v>
      </c>
      <c r="I11" s="34">
        <v>43466</v>
      </c>
      <c r="J11" s="34">
        <v>43800</v>
      </c>
      <c r="K11" s="33" t="s">
        <v>25</v>
      </c>
      <c r="L11" s="29">
        <v>10527</v>
      </c>
      <c r="M11" s="51" t="s">
        <v>14</v>
      </c>
    </row>
    <row r="12" spans="1:13" s="50" customFormat="1" ht="191.25" x14ac:dyDescent="0.25">
      <c r="A12" s="44">
        <v>4</v>
      </c>
      <c r="B12" s="32" t="s">
        <v>118</v>
      </c>
      <c r="C12" s="26" t="s">
        <v>124</v>
      </c>
      <c r="D12" s="25" t="s">
        <v>125</v>
      </c>
      <c r="E12" s="25" t="s">
        <v>119</v>
      </c>
      <c r="F12" s="27" t="s">
        <v>23</v>
      </c>
      <c r="G12" s="25" t="s">
        <v>120</v>
      </c>
      <c r="H12" s="27">
        <v>1</v>
      </c>
      <c r="I12" s="34"/>
      <c r="J12" s="34"/>
      <c r="K12" s="33" t="s">
        <v>121</v>
      </c>
      <c r="L12" s="29">
        <v>1000</v>
      </c>
      <c r="M12" s="51"/>
    </row>
    <row r="13" spans="1:13" s="50" customFormat="1" ht="114.75" x14ac:dyDescent="0.25">
      <c r="A13" s="44">
        <v>5</v>
      </c>
      <c r="B13" s="25" t="s">
        <v>89</v>
      </c>
      <c r="C13" s="26" t="s">
        <v>122</v>
      </c>
      <c r="D13" s="25" t="s">
        <v>123</v>
      </c>
      <c r="E13" s="25" t="s">
        <v>47</v>
      </c>
      <c r="F13" s="27" t="s">
        <v>23</v>
      </c>
      <c r="G13" s="25" t="s">
        <v>80</v>
      </c>
      <c r="H13" s="27">
        <v>1</v>
      </c>
      <c r="I13" s="28">
        <v>43466</v>
      </c>
      <c r="J13" s="28">
        <v>43800</v>
      </c>
      <c r="K13" s="25" t="s">
        <v>48</v>
      </c>
      <c r="L13" s="29">
        <v>1671</v>
      </c>
      <c r="M13" s="52" t="s">
        <v>14</v>
      </c>
    </row>
    <row r="14" spans="1:13" s="50" customFormat="1" ht="127.5" x14ac:dyDescent="0.25">
      <c r="A14" s="44">
        <v>6</v>
      </c>
      <c r="B14" s="25" t="s">
        <v>141</v>
      </c>
      <c r="C14" s="26" t="s">
        <v>49</v>
      </c>
      <c r="D14" s="25" t="s">
        <v>128</v>
      </c>
      <c r="E14" s="25" t="s">
        <v>26</v>
      </c>
      <c r="F14" s="27" t="s">
        <v>23</v>
      </c>
      <c r="G14" s="27" t="s">
        <v>29</v>
      </c>
      <c r="H14" s="27">
        <v>1</v>
      </c>
      <c r="I14" s="28">
        <v>43466</v>
      </c>
      <c r="J14" s="28">
        <v>43800</v>
      </c>
      <c r="K14" s="25" t="s">
        <v>50</v>
      </c>
      <c r="L14" s="29">
        <v>2624</v>
      </c>
      <c r="M14" s="52" t="s">
        <v>14</v>
      </c>
    </row>
    <row r="15" spans="1:13" s="50" customFormat="1" ht="114.75" x14ac:dyDescent="0.25">
      <c r="A15" s="44">
        <v>7</v>
      </c>
      <c r="B15" s="25" t="s">
        <v>152</v>
      </c>
      <c r="C15" s="26" t="s">
        <v>71</v>
      </c>
      <c r="D15" s="25" t="s">
        <v>129</v>
      </c>
      <c r="E15" s="25" t="s">
        <v>138</v>
      </c>
      <c r="F15" s="27" t="s">
        <v>23</v>
      </c>
      <c r="G15" s="27" t="s">
        <v>27</v>
      </c>
      <c r="H15" s="27">
        <v>1</v>
      </c>
      <c r="I15" s="28">
        <v>43466</v>
      </c>
      <c r="J15" s="28">
        <v>43800</v>
      </c>
      <c r="K15" s="25" t="s">
        <v>28</v>
      </c>
      <c r="L15" s="29">
        <v>4048</v>
      </c>
      <c r="M15" s="52" t="s">
        <v>14</v>
      </c>
    </row>
    <row r="16" spans="1:13" s="50" customFormat="1" ht="114.75" x14ac:dyDescent="0.25">
      <c r="A16" s="44">
        <v>8</v>
      </c>
      <c r="B16" s="25" t="s">
        <v>144</v>
      </c>
      <c r="C16" s="26" t="s">
        <v>145</v>
      </c>
      <c r="D16" s="25" t="s">
        <v>146</v>
      </c>
      <c r="E16" s="25" t="s">
        <v>147</v>
      </c>
      <c r="F16" s="53" t="s">
        <v>23</v>
      </c>
      <c r="G16" s="25" t="s">
        <v>80</v>
      </c>
      <c r="H16" s="27">
        <v>1</v>
      </c>
      <c r="I16" s="28">
        <v>43466</v>
      </c>
      <c r="J16" s="28">
        <v>43800</v>
      </c>
      <c r="K16" s="25" t="s">
        <v>52</v>
      </c>
      <c r="L16" s="29">
        <v>3110</v>
      </c>
      <c r="M16" s="52" t="s">
        <v>14</v>
      </c>
    </row>
    <row r="17" spans="1:13" s="50" customFormat="1" ht="178.5" x14ac:dyDescent="0.25">
      <c r="A17" s="44">
        <v>9</v>
      </c>
      <c r="B17" s="25" t="s">
        <v>53</v>
      </c>
      <c r="C17" s="26" t="s">
        <v>139</v>
      </c>
      <c r="D17" s="25" t="s">
        <v>130</v>
      </c>
      <c r="E17" s="25" t="s">
        <v>140</v>
      </c>
      <c r="F17" s="27" t="s">
        <v>23</v>
      </c>
      <c r="G17" s="25" t="s">
        <v>79</v>
      </c>
      <c r="H17" s="27">
        <v>1</v>
      </c>
      <c r="I17" s="28">
        <v>43466</v>
      </c>
      <c r="J17" s="28">
        <v>43800</v>
      </c>
      <c r="K17" s="25" t="s">
        <v>52</v>
      </c>
      <c r="L17" s="29">
        <v>3748</v>
      </c>
      <c r="M17" s="7" t="s">
        <v>14</v>
      </c>
    </row>
    <row r="18" spans="1:13" s="50" customFormat="1" ht="76.5" x14ac:dyDescent="0.25">
      <c r="A18" s="44">
        <v>10</v>
      </c>
      <c r="B18" s="25" t="s">
        <v>101</v>
      </c>
      <c r="C18" s="26" t="s">
        <v>102</v>
      </c>
      <c r="D18" s="48" t="s">
        <v>131</v>
      </c>
      <c r="E18" s="25" t="s">
        <v>55</v>
      </c>
      <c r="F18" s="27" t="s">
        <v>23</v>
      </c>
      <c r="G18" s="25" t="s">
        <v>79</v>
      </c>
      <c r="H18" s="27">
        <v>1</v>
      </c>
      <c r="I18" s="28">
        <v>43466</v>
      </c>
      <c r="J18" s="28">
        <v>43800</v>
      </c>
      <c r="K18" s="25" t="s">
        <v>52</v>
      </c>
      <c r="L18" s="29">
        <v>5741</v>
      </c>
      <c r="M18" s="7" t="s">
        <v>14</v>
      </c>
    </row>
    <row r="19" spans="1:13" s="50" customFormat="1" ht="89.25" x14ac:dyDescent="0.25">
      <c r="A19" s="44">
        <v>11</v>
      </c>
      <c r="B19" s="25" t="s">
        <v>142</v>
      </c>
      <c r="C19" s="49" t="s">
        <v>143</v>
      </c>
      <c r="D19" s="25" t="s">
        <v>132</v>
      </c>
      <c r="E19" s="25" t="s">
        <v>103</v>
      </c>
      <c r="F19" s="27" t="s">
        <v>23</v>
      </c>
      <c r="G19" s="25" t="s">
        <v>79</v>
      </c>
      <c r="H19" s="27">
        <v>1</v>
      </c>
      <c r="I19" s="28"/>
      <c r="J19" s="28"/>
      <c r="K19" s="25" t="s">
        <v>52</v>
      </c>
      <c r="L19" s="29">
        <v>3748</v>
      </c>
      <c r="M19" s="7"/>
    </row>
    <row r="20" spans="1:13" s="50" customFormat="1" ht="63.75" x14ac:dyDescent="0.25">
      <c r="A20" s="44">
        <v>12</v>
      </c>
      <c r="B20" s="25" t="s">
        <v>106</v>
      </c>
      <c r="C20" s="49" t="s">
        <v>68</v>
      </c>
      <c r="D20" s="25" t="s">
        <v>133</v>
      </c>
      <c r="E20" s="25" t="s">
        <v>69</v>
      </c>
      <c r="F20" s="27" t="s">
        <v>23</v>
      </c>
      <c r="G20" s="25" t="s">
        <v>79</v>
      </c>
      <c r="H20" s="27">
        <v>1</v>
      </c>
      <c r="I20" s="28"/>
      <c r="J20" s="28"/>
      <c r="K20" s="25" t="s">
        <v>107</v>
      </c>
      <c r="L20" s="29">
        <v>2514</v>
      </c>
      <c r="M20" s="7"/>
    </row>
    <row r="21" spans="1:13" s="50" customFormat="1" ht="129.75" customHeight="1" x14ac:dyDescent="0.25">
      <c r="A21" s="44">
        <v>13</v>
      </c>
      <c r="B21" s="25" t="s">
        <v>57</v>
      </c>
      <c r="C21" s="26" t="s">
        <v>76</v>
      </c>
      <c r="D21" s="27" t="s">
        <v>128</v>
      </c>
      <c r="E21" s="25" t="s">
        <v>96</v>
      </c>
      <c r="F21" s="27" t="s">
        <v>23</v>
      </c>
      <c r="G21" s="27" t="s">
        <v>35</v>
      </c>
      <c r="H21" s="27">
        <v>1</v>
      </c>
      <c r="I21" s="28">
        <v>43466</v>
      </c>
      <c r="J21" s="28">
        <v>43800</v>
      </c>
      <c r="K21" s="25" t="s">
        <v>25</v>
      </c>
      <c r="L21" s="29">
        <v>4500</v>
      </c>
      <c r="M21" s="7" t="s">
        <v>30</v>
      </c>
    </row>
    <row r="22" spans="1:13" s="50" customFormat="1" ht="63.75" x14ac:dyDescent="0.25">
      <c r="A22" s="44">
        <v>14</v>
      </c>
      <c r="B22" s="25" t="s">
        <v>58</v>
      </c>
      <c r="C22" s="26" t="s">
        <v>68</v>
      </c>
      <c r="D22" s="27" t="s">
        <v>133</v>
      </c>
      <c r="E22" s="25" t="s">
        <v>69</v>
      </c>
      <c r="F22" s="27" t="s">
        <v>23</v>
      </c>
      <c r="G22" s="27" t="s">
        <v>35</v>
      </c>
      <c r="H22" s="27">
        <v>1</v>
      </c>
      <c r="I22" s="28">
        <v>43466</v>
      </c>
      <c r="J22" s="28">
        <v>43800</v>
      </c>
      <c r="K22" s="27" t="s">
        <v>67</v>
      </c>
      <c r="L22" s="29">
        <v>2075</v>
      </c>
      <c r="M22" s="7" t="s">
        <v>31</v>
      </c>
    </row>
    <row r="23" spans="1:13" s="50" customFormat="1" ht="76.5" x14ac:dyDescent="0.25">
      <c r="A23" s="44">
        <v>15</v>
      </c>
      <c r="B23" s="25" t="s">
        <v>59</v>
      </c>
      <c r="C23" s="26" t="s">
        <v>60</v>
      </c>
      <c r="D23" s="25" t="s">
        <v>156</v>
      </c>
      <c r="E23" s="25" t="s">
        <v>97</v>
      </c>
      <c r="F23" s="27" t="s">
        <v>23</v>
      </c>
      <c r="G23" s="27" t="s">
        <v>35</v>
      </c>
      <c r="H23" s="27">
        <v>1</v>
      </c>
      <c r="I23" s="28">
        <v>43466</v>
      </c>
      <c r="J23" s="28">
        <v>43800</v>
      </c>
      <c r="K23" s="25" t="s">
        <v>67</v>
      </c>
      <c r="L23" s="29">
        <v>3829</v>
      </c>
      <c r="M23" s="7" t="s">
        <v>30</v>
      </c>
    </row>
    <row r="24" spans="1:13" s="50" customFormat="1" ht="76.5" x14ac:dyDescent="0.25">
      <c r="A24" s="44">
        <v>16</v>
      </c>
      <c r="B24" s="25" t="s">
        <v>157</v>
      </c>
      <c r="C24" s="26" t="s">
        <v>158</v>
      </c>
      <c r="D24" s="25" t="s">
        <v>159</v>
      </c>
      <c r="E24" s="25" t="s">
        <v>160</v>
      </c>
      <c r="F24" s="27" t="s">
        <v>23</v>
      </c>
      <c r="G24" s="27" t="s">
        <v>35</v>
      </c>
      <c r="H24" s="27">
        <v>1</v>
      </c>
      <c r="I24" s="28">
        <v>43466</v>
      </c>
      <c r="J24" s="28">
        <v>43800</v>
      </c>
      <c r="K24" s="25" t="s">
        <v>32</v>
      </c>
      <c r="L24" s="29">
        <v>3729</v>
      </c>
      <c r="M24" s="7" t="s">
        <v>30</v>
      </c>
    </row>
    <row r="25" spans="1:13" s="50" customFormat="1" ht="76.5" x14ac:dyDescent="0.25">
      <c r="A25" s="44">
        <v>17</v>
      </c>
      <c r="B25" s="25" t="s">
        <v>163</v>
      </c>
      <c r="C25" s="26" t="s">
        <v>164</v>
      </c>
      <c r="D25" s="25" t="s">
        <v>155</v>
      </c>
      <c r="E25" s="25" t="s">
        <v>165</v>
      </c>
      <c r="F25" s="27" t="s">
        <v>23</v>
      </c>
      <c r="G25" s="27" t="s">
        <v>35</v>
      </c>
      <c r="H25" s="27">
        <v>1</v>
      </c>
      <c r="I25" s="28">
        <v>43466</v>
      </c>
      <c r="J25" s="28">
        <v>43800</v>
      </c>
      <c r="K25" s="25" t="s">
        <v>67</v>
      </c>
      <c r="L25" s="29">
        <v>2886</v>
      </c>
      <c r="M25" s="7" t="s">
        <v>30</v>
      </c>
    </row>
    <row r="26" spans="1:13" s="50" customFormat="1" ht="76.5" x14ac:dyDescent="0.25">
      <c r="A26" s="44">
        <v>18</v>
      </c>
      <c r="B26" s="25" t="s">
        <v>161</v>
      </c>
      <c r="C26" s="49" t="s">
        <v>51</v>
      </c>
      <c r="D26" s="48" t="s">
        <v>154</v>
      </c>
      <c r="E26" s="48" t="s">
        <v>95</v>
      </c>
      <c r="F26" s="27" t="s">
        <v>23</v>
      </c>
      <c r="G26" s="27" t="s">
        <v>35</v>
      </c>
      <c r="H26" s="27">
        <v>1</v>
      </c>
      <c r="I26" s="28">
        <v>43466</v>
      </c>
      <c r="J26" s="28">
        <v>43800</v>
      </c>
      <c r="K26" s="25" t="s">
        <v>67</v>
      </c>
      <c r="L26" s="29">
        <v>3228</v>
      </c>
      <c r="M26" s="7" t="s">
        <v>30</v>
      </c>
    </row>
    <row r="27" spans="1:13" s="50" customFormat="1" ht="77.25" customHeight="1" x14ac:dyDescent="0.25">
      <c r="A27" s="44">
        <v>19</v>
      </c>
      <c r="B27" s="25" t="s">
        <v>162</v>
      </c>
      <c r="C27" s="26" t="s">
        <v>54</v>
      </c>
      <c r="D27" s="25" t="s">
        <v>153</v>
      </c>
      <c r="E27" s="25" t="s">
        <v>75</v>
      </c>
      <c r="F27" s="27" t="s">
        <v>23</v>
      </c>
      <c r="G27" s="27" t="s">
        <v>35</v>
      </c>
      <c r="H27" s="27">
        <v>1</v>
      </c>
      <c r="I27" s="28">
        <v>43466</v>
      </c>
      <c r="J27" s="28">
        <v>43800</v>
      </c>
      <c r="K27" s="25" t="s">
        <v>67</v>
      </c>
      <c r="L27" s="29">
        <v>8500</v>
      </c>
      <c r="M27" s="7" t="s">
        <v>30</v>
      </c>
    </row>
    <row r="28" spans="1:13" s="50" customFormat="1" ht="76.5" x14ac:dyDescent="0.25">
      <c r="A28" s="44">
        <v>20</v>
      </c>
      <c r="B28" s="25" t="s">
        <v>65</v>
      </c>
      <c r="C28" s="26" t="s">
        <v>74</v>
      </c>
      <c r="D28" s="25" t="s">
        <v>137</v>
      </c>
      <c r="E28" s="25" t="s">
        <v>98</v>
      </c>
      <c r="F28" s="27" t="s">
        <v>23</v>
      </c>
      <c r="G28" s="27" t="s">
        <v>24</v>
      </c>
      <c r="H28" s="27">
        <v>1</v>
      </c>
      <c r="I28" s="28">
        <v>43466</v>
      </c>
      <c r="J28" s="28">
        <v>43800</v>
      </c>
      <c r="K28" s="25" t="s">
        <v>38</v>
      </c>
      <c r="L28" s="29">
        <v>6000</v>
      </c>
      <c r="M28" s="7" t="s">
        <v>30</v>
      </c>
    </row>
    <row r="29" spans="1:13" ht="63.75" x14ac:dyDescent="0.25">
      <c r="A29" s="44">
        <v>21</v>
      </c>
      <c r="B29" s="25" t="s">
        <v>33</v>
      </c>
      <c r="C29" s="26" t="s">
        <v>92</v>
      </c>
      <c r="D29" s="25" t="s">
        <v>151</v>
      </c>
      <c r="E29" s="25" t="s">
        <v>96</v>
      </c>
      <c r="F29" s="27" t="s">
        <v>23</v>
      </c>
      <c r="G29" s="27" t="s">
        <v>36</v>
      </c>
      <c r="H29" s="27">
        <v>1</v>
      </c>
      <c r="I29" s="28">
        <v>43466</v>
      </c>
      <c r="J29" s="28">
        <v>43800</v>
      </c>
      <c r="K29" s="25" t="s">
        <v>37</v>
      </c>
      <c r="L29" s="29">
        <v>4000</v>
      </c>
      <c r="M29" s="7" t="s">
        <v>30</v>
      </c>
    </row>
    <row r="30" spans="1:13" ht="38.25" x14ac:dyDescent="0.25">
      <c r="A30" s="44">
        <v>22</v>
      </c>
      <c r="B30" s="25" t="s">
        <v>61</v>
      </c>
      <c r="C30" s="26" t="s">
        <v>73</v>
      </c>
      <c r="D30" s="26" t="s">
        <v>133</v>
      </c>
      <c r="E30" s="25" t="s">
        <v>62</v>
      </c>
      <c r="F30" s="25" t="s">
        <v>23</v>
      </c>
      <c r="G30" s="27" t="s">
        <v>36</v>
      </c>
      <c r="H30" s="27">
        <v>1</v>
      </c>
      <c r="I30" s="28">
        <v>43466</v>
      </c>
      <c r="J30" s="28">
        <v>43800</v>
      </c>
      <c r="K30" s="27" t="s">
        <v>66</v>
      </c>
      <c r="L30" s="29">
        <v>1825</v>
      </c>
      <c r="M30" s="7" t="s">
        <v>30</v>
      </c>
    </row>
    <row r="31" spans="1:13" ht="76.5" x14ac:dyDescent="0.25">
      <c r="A31" s="43">
        <v>23</v>
      </c>
      <c r="B31" s="30" t="s">
        <v>148</v>
      </c>
      <c r="C31" s="26" t="s">
        <v>149</v>
      </c>
      <c r="D31" s="26" t="s">
        <v>150</v>
      </c>
      <c r="E31" s="30" t="s">
        <v>63</v>
      </c>
      <c r="F31" s="35" t="s">
        <v>23</v>
      </c>
      <c r="G31" s="35" t="s">
        <v>36</v>
      </c>
      <c r="H31" s="35">
        <v>1</v>
      </c>
      <c r="I31" s="28">
        <v>43466</v>
      </c>
      <c r="J31" s="36">
        <v>43800</v>
      </c>
      <c r="K31" s="35" t="s">
        <v>67</v>
      </c>
      <c r="L31" s="37">
        <v>1725</v>
      </c>
      <c r="M31" s="8" t="s">
        <v>30</v>
      </c>
    </row>
    <row r="32" spans="1:13" ht="114.75" x14ac:dyDescent="0.25">
      <c r="A32" s="43">
        <v>24</v>
      </c>
      <c r="B32" s="30" t="s">
        <v>34</v>
      </c>
      <c r="C32" s="26" t="s">
        <v>43</v>
      </c>
      <c r="D32" s="26" t="s">
        <v>134</v>
      </c>
      <c r="E32" s="30" t="s">
        <v>99</v>
      </c>
      <c r="F32" s="35" t="s">
        <v>23</v>
      </c>
      <c r="G32" s="35" t="s">
        <v>72</v>
      </c>
      <c r="H32" s="35">
        <v>1</v>
      </c>
      <c r="I32" s="36">
        <v>43466</v>
      </c>
      <c r="J32" s="36">
        <v>43800</v>
      </c>
      <c r="K32" s="35" t="s">
        <v>88</v>
      </c>
      <c r="L32" s="29">
        <v>24926</v>
      </c>
      <c r="M32" s="7" t="s">
        <v>30</v>
      </c>
    </row>
    <row r="33" spans="1:13" ht="63.75" x14ac:dyDescent="0.25">
      <c r="A33" s="43">
        <v>25</v>
      </c>
      <c r="B33" s="30" t="s">
        <v>108</v>
      </c>
      <c r="C33" s="26" t="s">
        <v>111</v>
      </c>
      <c r="D33" s="26" t="s">
        <v>135</v>
      </c>
      <c r="E33" s="30" t="s">
        <v>110</v>
      </c>
      <c r="F33" s="35" t="s">
        <v>23</v>
      </c>
      <c r="G33" s="35" t="s">
        <v>72</v>
      </c>
      <c r="H33" s="35">
        <v>1</v>
      </c>
      <c r="I33" s="36"/>
      <c r="J33" s="36"/>
      <c r="K33" s="35" t="s">
        <v>109</v>
      </c>
      <c r="L33" s="29">
        <v>1500</v>
      </c>
      <c r="M33" s="7"/>
    </row>
    <row r="34" spans="1:13" ht="162.75" customHeight="1" x14ac:dyDescent="0.25">
      <c r="A34" s="43">
        <v>26</v>
      </c>
      <c r="B34" s="30" t="s">
        <v>44</v>
      </c>
      <c r="C34" s="26" t="s">
        <v>113</v>
      </c>
      <c r="D34" s="26" t="s">
        <v>136</v>
      </c>
      <c r="E34" s="30" t="s">
        <v>112</v>
      </c>
      <c r="F34" s="35" t="s">
        <v>23</v>
      </c>
      <c r="G34" s="30" t="s">
        <v>45</v>
      </c>
      <c r="H34" s="35">
        <v>1</v>
      </c>
      <c r="I34" s="36">
        <v>43466</v>
      </c>
      <c r="J34" s="36">
        <v>43800</v>
      </c>
      <c r="K34" s="35" t="s">
        <v>37</v>
      </c>
      <c r="L34" s="37">
        <v>2000</v>
      </c>
      <c r="M34" s="8" t="s">
        <v>30</v>
      </c>
    </row>
    <row r="35" spans="1:13" s="11" customFormat="1" ht="18.75" x14ac:dyDescent="0.3">
      <c r="A35" s="38"/>
      <c r="B35" s="39"/>
      <c r="C35" s="40"/>
      <c r="D35" s="40"/>
      <c r="E35" s="39"/>
      <c r="F35" s="39"/>
      <c r="G35" s="39"/>
      <c r="H35" s="39"/>
      <c r="I35" s="39"/>
      <c r="J35" s="39"/>
      <c r="K35" s="39" t="s">
        <v>56</v>
      </c>
      <c r="L35" s="41">
        <f>SUM(L9:L34)</f>
        <v>124334</v>
      </c>
      <c r="M35" s="12"/>
    </row>
    <row r="36" spans="1:13" ht="15.75" x14ac:dyDescent="0.25">
      <c r="A36" s="2"/>
      <c r="B36" s="2"/>
      <c r="C36" s="5"/>
      <c r="D36" s="5"/>
      <c r="E36" s="2"/>
      <c r="F36" s="2"/>
      <c r="G36" s="2"/>
      <c r="H36" s="2"/>
      <c r="I36" s="2"/>
      <c r="J36" s="2"/>
      <c r="K36" s="2"/>
      <c r="L36" s="41"/>
      <c r="M36" s="2"/>
    </row>
    <row r="37" spans="1:13" ht="15.75" x14ac:dyDescent="0.25">
      <c r="A37" s="4"/>
      <c r="B37" s="4"/>
      <c r="C37" s="6"/>
      <c r="D37" s="6"/>
      <c r="E37" s="4"/>
      <c r="F37" s="4"/>
      <c r="G37" s="4"/>
      <c r="H37" s="4"/>
      <c r="I37" s="4"/>
      <c r="J37" s="4"/>
      <c r="K37" s="4"/>
      <c r="L37" s="4"/>
      <c r="M37" s="4"/>
    </row>
    <row r="38" spans="1:13" ht="15.75" x14ac:dyDescent="0.25">
      <c r="A38" s="4"/>
      <c r="B38" s="4"/>
      <c r="C38" s="6"/>
      <c r="D38" s="6"/>
      <c r="E38" s="4"/>
      <c r="F38" s="4"/>
      <c r="G38" s="4"/>
      <c r="H38" s="4"/>
      <c r="I38" s="4"/>
      <c r="J38" s="4"/>
      <c r="K38" s="4"/>
      <c r="L38" s="4"/>
      <c r="M38" s="4"/>
    </row>
    <row r="39" spans="1:13" ht="15.75" x14ac:dyDescent="0.25">
      <c r="A39" s="4"/>
      <c r="B39" s="4"/>
      <c r="C39" s="6"/>
      <c r="D39" s="6"/>
      <c r="E39" s="4"/>
      <c r="F39" s="4"/>
      <c r="G39" s="4"/>
      <c r="H39" s="4"/>
      <c r="I39" s="4"/>
      <c r="J39" s="4"/>
      <c r="K39" s="4"/>
      <c r="L39" s="4"/>
      <c r="M39" s="4"/>
    </row>
    <row r="40" spans="1:13" ht="15.75" x14ac:dyDescent="0.25">
      <c r="A40" s="4"/>
      <c r="B40" s="4"/>
      <c r="C40" s="6"/>
      <c r="D40" s="6"/>
      <c r="E40" s="4"/>
      <c r="F40" s="4"/>
      <c r="G40" s="4"/>
      <c r="H40" s="4"/>
      <c r="I40" s="4"/>
      <c r="J40" s="4"/>
      <c r="K40" s="4"/>
      <c r="L40" s="4"/>
      <c r="M40" s="4"/>
    </row>
    <row r="41" spans="1:13" ht="15.75" x14ac:dyDescent="0.25">
      <c r="A41" s="4"/>
      <c r="B41" s="4"/>
      <c r="C41" s="6"/>
      <c r="D41" s="6"/>
      <c r="E41" s="4"/>
      <c r="F41" s="4"/>
      <c r="G41" s="4"/>
      <c r="H41" s="4"/>
      <c r="I41" s="4"/>
      <c r="J41" s="4"/>
      <c r="K41" s="4"/>
      <c r="L41" s="4"/>
      <c r="M41" s="4"/>
    </row>
    <row r="42" spans="1:13" ht="15.75" x14ac:dyDescent="0.25">
      <c r="A42" s="4"/>
      <c r="B42" s="4"/>
      <c r="C42" s="6"/>
      <c r="D42" s="6"/>
      <c r="E42" s="4"/>
      <c r="F42" s="4"/>
      <c r="G42" s="4"/>
      <c r="H42" s="4"/>
      <c r="I42" s="4"/>
      <c r="J42" s="4"/>
      <c r="K42" s="4"/>
      <c r="L42" s="4"/>
      <c r="M42" s="4"/>
    </row>
  </sheetData>
  <mergeCells count="3">
    <mergeCell ref="A4:H4"/>
    <mergeCell ref="A5:H6"/>
    <mergeCell ref="A3:H3"/>
  </mergeCells>
  <pageMargins left="0.98425196850393704" right="0.98425196850393704" top="0.98425196850393704" bottom="0.98425196850393704" header="0.51181102362204722" footer="0.51181102362204722"/>
  <pageSetup paperSize="9"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7:C15"/>
  <sheetViews>
    <sheetView workbookViewId="0">
      <selection activeCell="G21" sqref="G21:G22"/>
    </sheetView>
  </sheetViews>
  <sheetFormatPr defaultRowHeight="15" x14ac:dyDescent="0.25"/>
  <sheetData>
    <row r="7" spans="3:3" x14ac:dyDescent="0.25">
      <c r="C7" t="s">
        <v>13</v>
      </c>
    </row>
    <row r="8" spans="3:3" x14ac:dyDescent="0.25">
      <c r="C8" t="s">
        <v>14</v>
      </c>
    </row>
    <row r="9" spans="3:3" x14ac:dyDescent="0.25">
      <c r="C9" t="s">
        <v>15</v>
      </c>
    </row>
    <row r="10" spans="3:3" x14ac:dyDescent="0.25">
      <c r="C10" t="s">
        <v>19</v>
      </c>
    </row>
    <row r="11" spans="3:3" x14ac:dyDescent="0.25">
      <c r="C11" t="s">
        <v>16</v>
      </c>
    </row>
    <row r="12" spans="3:3" x14ac:dyDescent="0.25">
      <c r="C12" t="s">
        <v>20</v>
      </c>
    </row>
    <row r="13" spans="3:3" x14ac:dyDescent="0.25">
      <c r="C13" t="s">
        <v>21</v>
      </c>
    </row>
    <row r="14" spans="3:3" x14ac:dyDescent="0.25">
      <c r="C14" t="s">
        <v>17</v>
      </c>
    </row>
    <row r="15" spans="3:3" x14ac:dyDescent="0.25">
      <c r="C15"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 Tegevuste kava</vt:lpstr>
      <vt:lpstr>Leht1</vt:lpstr>
      <vt:lpstr>Vahendid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 Nõlvak</dc:creator>
  <cp:lastModifiedBy>Piia Salundi</cp:lastModifiedBy>
  <cp:lastPrinted>2022-01-13T13:06:35Z</cp:lastPrinted>
  <dcterms:created xsi:type="dcterms:W3CDTF">2016-05-06T09:40:51Z</dcterms:created>
  <dcterms:modified xsi:type="dcterms:W3CDTF">2025-01-16T07:18:33Z</dcterms:modified>
</cp:coreProperties>
</file>